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or\share\Staff\Knihovnictvi\RF\RF 2025\DT_OBECNI_KNIHOVY_2025\"/>
    </mc:Choice>
  </mc:AlternateContent>
  <bookViews>
    <workbookView xWindow="0" yWindow="0" windowWidth="19200" windowHeight="6640" firstSheet="1" activeTab="5"/>
  </bookViews>
  <sheets>
    <sheet name="BLANENSKO A BOSKOVICKO" sheetId="6" r:id="rId1"/>
    <sheet name="BRNO-VENKOV" sheetId="2" r:id="rId2"/>
    <sheet name="BŘECLAVSKO" sheetId="3" r:id="rId3"/>
    <sheet name="HODONÍNSKO" sheetId="4" r:id="rId4"/>
    <sheet name="VYŠKOVSKO" sheetId="5" r:id="rId5"/>
    <sheet name="ZNOJEMSKO" sheetId="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5" l="1"/>
  <c r="D12" i="5"/>
  <c r="E10" i="4"/>
  <c r="D10" i="4"/>
  <c r="E5" i="3"/>
  <c r="D5" i="3"/>
  <c r="E19" i="2"/>
  <c r="D19" i="2"/>
  <c r="E12" i="6"/>
  <c r="D12" i="6"/>
  <c r="D14" i="1"/>
  <c r="E14" i="1"/>
</calcChain>
</file>

<file path=xl/sharedStrings.xml><?xml version="1.0" encoding="utf-8"?>
<sst xmlns="http://schemas.openxmlformats.org/spreadsheetml/2006/main" count="156" uniqueCount="122">
  <si>
    <t>ŽADATEL</t>
  </si>
  <si>
    <t>POČET OBYVATEL</t>
  </si>
  <si>
    <t>NÁZEV PROJEKTU</t>
  </si>
  <si>
    <t>POŽADAVEK</t>
  </si>
  <si>
    <t>SCHVÁLENO</t>
  </si>
  <si>
    <t>Přeskače</t>
  </si>
  <si>
    <t>Vybavení knihovny</t>
  </si>
  <si>
    <t>Zálesí</t>
  </si>
  <si>
    <t>Damnice</t>
  </si>
  <si>
    <t>Dovybavení knihovny 2025</t>
  </si>
  <si>
    <t>Dolní Dubňany</t>
  </si>
  <si>
    <t>Mobiliář modernizované knihovny v Dolních Dubňanech</t>
  </si>
  <si>
    <t>Mackovice</t>
  </si>
  <si>
    <t>Mobiliář knihovny v Mackovicích</t>
  </si>
  <si>
    <t>Želetice</t>
  </si>
  <si>
    <t>Úpravy knihovny obec Želetice</t>
  </si>
  <si>
    <t>Dobřínsko</t>
  </si>
  <si>
    <t>Horní Dunajovice</t>
  </si>
  <si>
    <t>Doplnění vybavení knihovny</t>
  </si>
  <si>
    <t>Kravsko</t>
  </si>
  <si>
    <t>Vybavení knihovny promítacím zařízením</t>
  </si>
  <si>
    <t>Slup</t>
  </si>
  <si>
    <t>Jevišovice město</t>
  </si>
  <si>
    <t>Vybavení knihovny Jevišovice</t>
  </si>
  <si>
    <t>Višňové městys</t>
  </si>
  <si>
    <t>Dovybavení Obecní knihovny Višňové</t>
  </si>
  <si>
    <t>Rozvoj knihovny ve Slupi - III. etapa</t>
  </si>
  <si>
    <t>Technické vybavení knihovny</t>
  </si>
  <si>
    <t>CELKEM</t>
  </si>
  <si>
    <t>Borotín</t>
  </si>
  <si>
    <t>Vybavení obecní knihovny Borotín</t>
  </si>
  <si>
    <t>Malá Lhota</t>
  </si>
  <si>
    <t>Audioviuální technika, doplnění a obnova vnitřního vybavení</t>
  </si>
  <si>
    <t>Skrchov</t>
  </si>
  <si>
    <t>Obnova vybavení knihovny ve Skrchově</t>
  </si>
  <si>
    <t>Žernovník</t>
  </si>
  <si>
    <t>Vybavení knihovny obec Žernovník 2025</t>
  </si>
  <si>
    <t>Vísky</t>
  </si>
  <si>
    <t>Knihovna Vísky</t>
  </si>
  <si>
    <t>Vranová</t>
  </si>
  <si>
    <t>Obnova vybavení místní knihovny</t>
  </si>
  <si>
    <t>Benešov</t>
  </si>
  <si>
    <t>Dovybavení knihovny Benešov</t>
  </si>
  <si>
    <t>Knínice městys</t>
  </si>
  <si>
    <t>Počítačové vybavení knihovny Knínice</t>
  </si>
  <si>
    <t>Šošůvka</t>
  </si>
  <si>
    <t>Lipovec</t>
  </si>
  <si>
    <t xml:space="preserve">Vybavení knihovny </t>
  </si>
  <si>
    <t>Brumov</t>
  </si>
  <si>
    <t>Vybavení obecní knihovny Brumov</t>
  </si>
  <si>
    <t>Drahonín</t>
  </si>
  <si>
    <t>Štěpánovice</t>
  </si>
  <si>
    <t>Vybavení knihovny mobiliářem a drobné opravy</t>
  </si>
  <si>
    <t>Horní Loučky</t>
  </si>
  <si>
    <t>Vybavení obecní knihovny Horní Loučky</t>
  </si>
  <si>
    <t>Říčky</t>
  </si>
  <si>
    <t>Obnova zařízení a vybavení obecní knihovny</t>
  </si>
  <si>
    <t>Svatoslav</t>
  </si>
  <si>
    <t>Kopírovací stroj pro místní knihovnu ve Svatoslavi</t>
  </si>
  <si>
    <t>Branišovice</t>
  </si>
  <si>
    <t>Zkvalitnění pracoviště knihovnice</t>
  </si>
  <si>
    <t>Hradčany</t>
  </si>
  <si>
    <t>Hradčany - vybavení knihovny</t>
  </si>
  <si>
    <t>Příbram na Moravě</t>
  </si>
  <si>
    <t>Modernizace knihovny v Příbrami na Moravě</t>
  </si>
  <si>
    <t>Velatice</t>
  </si>
  <si>
    <t>Vybavení obecní knihovny Velatice</t>
  </si>
  <si>
    <t>Dolní Loučky</t>
  </si>
  <si>
    <t>Dovybavení obecní knihovny</t>
  </si>
  <si>
    <t>Sivice</t>
  </si>
  <si>
    <t>Rozšíření služeb knihovny</t>
  </si>
  <si>
    <t>Viničné Šumice</t>
  </si>
  <si>
    <t>Doplnění vybavení obecní knihovny Viničné Šumice</t>
  </si>
  <si>
    <t>Zbraslav</t>
  </si>
  <si>
    <t>Vybavení do knihovny a venkovní knihovnička</t>
  </si>
  <si>
    <t>Ořechov</t>
  </si>
  <si>
    <t>Modernizace interiéru a technické vybavení obecní knihovny</t>
  </si>
  <si>
    <t>Vranovice</t>
  </si>
  <si>
    <t>Zkvalitnění komfortu návštěvníkůn a pracovníků knihovny</t>
  </si>
  <si>
    <t>Dolní Kounice město</t>
  </si>
  <si>
    <t>Vybavení Městské knihovny Dolní Kounice</t>
  </si>
  <si>
    <t>Bořetice</t>
  </si>
  <si>
    <t>Modernizace knihovny Bořetice 2025</t>
  </si>
  <si>
    <t>Ladná</t>
  </si>
  <si>
    <t>Obnova výpočetní techniky místní knihovny v Ladné</t>
  </si>
  <si>
    <t>Novosedly</t>
  </si>
  <si>
    <t>Obnova vybavení Místní knihovny v Novosedlech</t>
  </si>
  <si>
    <t>Skoronice</t>
  </si>
  <si>
    <t>Pořízení nového vybavení pro Obecní knihovnu Skoronice</t>
  </si>
  <si>
    <t>Javforník</t>
  </si>
  <si>
    <t>Obnova počítačového vybavení a mobiliáře knihovny obce</t>
  </si>
  <si>
    <t>Kozojídky</t>
  </si>
  <si>
    <t>Vybavení knihovny v Kozojídkách</t>
  </si>
  <si>
    <t>Louka</t>
  </si>
  <si>
    <t>Násedlovice</t>
  </si>
  <si>
    <t>Technické vybavení doknihovny v Násedlovicích</t>
  </si>
  <si>
    <t>Nová Lhota</t>
  </si>
  <si>
    <t>Vybavení knihovny Nová Lhota</t>
  </si>
  <si>
    <t>Hroznová Lhota</t>
  </si>
  <si>
    <t>Dovybavení knihovny nábytkem</t>
  </si>
  <si>
    <t>Lipov</t>
  </si>
  <si>
    <t>Mobiliář vnitřního vybavení knihovny Lipov</t>
  </si>
  <si>
    <t>Podbřežice</t>
  </si>
  <si>
    <t>Obnova vybavení knihovny v Podbřežicích</t>
  </si>
  <si>
    <t>Uhřice</t>
  </si>
  <si>
    <t>Knihovna obecního úřadu Uhřice</t>
  </si>
  <si>
    <t>Ježkovice</t>
  </si>
  <si>
    <t>Pořízení tiskárny pro Místní knihovnu Ježkovice</t>
  </si>
  <si>
    <t>Nemotice</t>
  </si>
  <si>
    <t>Pořízení elektronického vybavení knihovny</t>
  </si>
  <si>
    <t>Radslavice</t>
  </si>
  <si>
    <t>Modernizace obecní knihovny v Radslavicích</t>
  </si>
  <si>
    <t>Hrušky</t>
  </si>
  <si>
    <t>Notebooky a počítače do knihovny v Hruškách</t>
  </si>
  <si>
    <t>Vážany nad Litavou</t>
  </si>
  <si>
    <t>Digitální obrazovka pro knihovnu ve Vážanech nad Litavou</t>
  </si>
  <si>
    <t>Letonice</t>
  </si>
  <si>
    <t>Modernizace vybavení knihovny Letonice</t>
  </si>
  <si>
    <t>Švábenice městys</t>
  </si>
  <si>
    <t>Digitalizace knihovny</t>
  </si>
  <si>
    <t>Holubice</t>
  </si>
  <si>
    <t>Regálové police do knihovny v Holubicích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</si>
</sst>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/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12" sqref="B12"/>
    </sheetView>
  </sheetViews>
  <sheetFormatPr defaultRowHeight="14.5" x14ac:dyDescent="0.35"/>
  <cols>
    <col min="1" max="1" width="15.7265625" customWidth="1"/>
    <col min="2" max="2" width="15.6328125" customWidth="1"/>
    <col min="3" max="3" width="52.36328125" customWidth="1"/>
    <col min="4" max="4" width="29.26953125" customWidth="1"/>
    <col min="5" max="5" width="13.08984375" customWidth="1"/>
  </cols>
  <sheetData>
    <row r="1" spans="1: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1" t="s">
        <v>33</v>
      </c>
      <c r="B2" s="3">
        <v>131</v>
      </c>
      <c r="C2" s="1" t="s">
        <v>34</v>
      </c>
      <c r="D2" s="4">
        <v>25000</v>
      </c>
      <c r="E2" s="4">
        <v>25000</v>
      </c>
    </row>
    <row r="3" spans="1:5" x14ac:dyDescent="0.35">
      <c r="A3" s="1" t="s">
        <v>31</v>
      </c>
      <c r="B3" s="3">
        <v>158</v>
      </c>
      <c r="C3" s="1" t="s">
        <v>32</v>
      </c>
      <c r="D3" s="4">
        <v>37000</v>
      </c>
      <c r="E3" s="4">
        <v>37000</v>
      </c>
    </row>
    <row r="4" spans="1:5" x14ac:dyDescent="0.35">
      <c r="A4" s="1" t="s">
        <v>37</v>
      </c>
      <c r="B4" s="3">
        <v>249</v>
      </c>
      <c r="C4" s="1" t="s">
        <v>38</v>
      </c>
      <c r="D4" s="4">
        <v>50000</v>
      </c>
      <c r="E4" s="4">
        <v>50000</v>
      </c>
    </row>
    <row r="5" spans="1:5" x14ac:dyDescent="0.35">
      <c r="A5" s="1" t="s">
        <v>35</v>
      </c>
      <c r="B5" s="3">
        <v>270</v>
      </c>
      <c r="C5" s="1" t="s">
        <v>36</v>
      </c>
      <c r="D5" s="4">
        <v>50000</v>
      </c>
      <c r="E5" s="4">
        <v>50000</v>
      </c>
    </row>
    <row r="6" spans="1:5" x14ac:dyDescent="0.35">
      <c r="A6" s="1" t="s">
        <v>39</v>
      </c>
      <c r="B6" s="3">
        <v>410</v>
      </c>
      <c r="C6" s="1" t="s">
        <v>40</v>
      </c>
      <c r="D6" s="4">
        <v>29000</v>
      </c>
      <c r="E6" s="4">
        <v>29000</v>
      </c>
    </row>
    <row r="7" spans="1:5" x14ac:dyDescent="0.35">
      <c r="A7" s="1" t="s">
        <v>29</v>
      </c>
      <c r="B7" s="3">
        <v>422</v>
      </c>
      <c r="C7" s="1" t="s">
        <v>30</v>
      </c>
      <c r="D7" s="4">
        <v>50000</v>
      </c>
      <c r="E7" s="4">
        <v>50000</v>
      </c>
    </row>
    <row r="8" spans="1:5" x14ac:dyDescent="0.35">
      <c r="A8" s="1" t="s">
        <v>41</v>
      </c>
      <c r="B8" s="3">
        <v>671</v>
      </c>
      <c r="C8" s="1" t="s">
        <v>42</v>
      </c>
      <c r="D8" s="4">
        <v>25000</v>
      </c>
      <c r="E8" s="4">
        <v>25000</v>
      </c>
    </row>
    <row r="9" spans="1:5" x14ac:dyDescent="0.35">
      <c r="A9" s="1" t="s">
        <v>45</v>
      </c>
      <c r="B9" s="3">
        <v>685</v>
      </c>
      <c r="C9" s="1" t="s">
        <v>30</v>
      </c>
      <c r="D9" s="4">
        <v>38000</v>
      </c>
      <c r="E9" s="4">
        <v>38000</v>
      </c>
    </row>
    <row r="10" spans="1:5" x14ac:dyDescent="0.35">
      <c r="A10" s="1" t="s">
        <v>43</v>
      </c>
      <c r="B10" s="3">
        <v>965</v>
      </c>
      <c r="C10" s="1" t="s">
        <v>44</v>
      </c>
      <c r="D10" s="4">
        <v>34000</v>
      </c>
      <c r="E10" s="4">
        <v>34000</v>
      </c>
    </row>
    <row r="11" spans="1:5" x14ac:dyDescent="0.35">
      <c r="A11" s="1" t="s">
        <v>46</v>
      </c>
      <c r="B11" s="4">
        <v>1212</v>
      </c>
      <c r="C11" s="1" t="s">
        <v>47</v>
      </c>
      <c r="D11" s="4">
        <v>50000</v>
      </c>
      <c r="E11" s="4">
        <v>50000</v>
      </c>
    </row>
    <row r="12" spans="1:5" x14ac:dyDescent="0.35">
      <c r="A12" s="8" t="s">
        <v>28</v>
      </c>
      <c r="B12" s="5"/>
      <c r="C12" s="6"/>
      <c r="D12" s="7">
        <f>SUM(D2:D11)</f>
        <v>388000</v>
      </c>
      <c r="E12" s="7">
        <f>SUM(E2:E11)</f>
        <v>388000</v>
      </c>
    </row>
  </sheetData>
  <sortState ref="A2:E11">
    <sortCondition ref="B2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12" sqref="A12:B15"/>
    </sheetView>
  </sheetViews>
  <sheetFormatPr defaultRowHeight="14.5" x14ac:dyDescent="0.35"/>
  <cols>
    <col min="1" max="1" width="18.1796875" customWidth="1"/>
    <col min="2" max="2" width="17.36328125" customWidth="1"/>
    <col min="3" max="3" width="51.6328125" customWidth="1"/>
    <col min="4" max="4" width="15.6328125" customWidth="1"/>
    <col min="5" max="5" width="14.08984375" customWidth="1"/>
  </cols>
  <sheetData>
    <row r="1" spans="1: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1" t="s">
        <v>50</v>
      </c>
      <c r="B2" s="3">
        <v>105</v>
      </c>
      <c r="C2" s="1" t="s">
        <v>6</v>
      </c>
      <c r="D2" s="4">
        <v>50000</v>
      </c>
      <c r="E2" s="4">
        <v>50000</v>
      </c>
    </row>
    <row r="3" spans="1:5" x14ac:dyDescent="0.35">
      <c r="A3" s="1" t="s">
        <v>48</v>
      </c>
      <c r="B3" s="3">
        <v>256</v>
      </c>
      <c r="C3" s="1" t="s">
        <v>49</v>
      </c>
      <c r="D3" s="4">
        <v>47000</v>
      </c>
      <c r="E3" s="4">
        <v>47000</v>
      </c>
    </row>
    <row r="4" spans="1:5" x14ac:dyDescent="0.35">
      <c r="A4" s="1" t="s">
        <v>53</v>
      </c>
      <c r="B4" s="3">
        <v>314</v>
      </c>
      <c r="C4" s="1" t="s">
        <v>54</v>
      </c>
      <c r="D4" s="4">
        <v>50000</v>
      </c>
      <c r="E4" s="4">
        <v>50000</v>
      </c>
    </row>
    <row r="5" spans="1:5" x14ac:dyDescent="0.35">
      <c r="A5" s="1" t="s">
        <v>55</v>
      </c>
      <c r="B5" s="3">
        <v>423</v>
      </c>
      <c r="C5" s="1" t="s">
        <v>56</v>
      </c>
      <c r="D5" s="4">
        <v>28000</v>
      </c>
      <c r="E5" s="4">
        <v>28000</v>
      </c>
    </row>
    <row r="6" spans="1:5" x14ac:dyDescent="0.35">
      <c r="A6" s="1" t="s">
        <v>57</v>
      </c>
      <c r="B6" s="3">
        <v>461</v>
      </c>
      <c r="C6" s="1" t="s">
        <v>58</v>
      </c>
      <c r="D6" s="4">
        <v>50000</v>
      </c>
      <c r="E6" s="4">
        <v>50000</v>
      </c>
    </row>
    <row r="7" spans="1:5" x14ac:dyDescent="0.35">
      <c r="A7" s="1" t="s">
        <v>51</v>
      </c>
      <c r="B7" s="3">
        <v>496</v>
      </c>
      <c r="C7" s="1" t="s">
        <v>52</v>
      </c>
      <c r="D7" s="4">
        <v>50000</v>
      </c>
      <c r="E7" s="4">
        <v>50000</v>
      </c>
    </row>
    <row r="8" spans="1:5" x14ac:dyDescent="0.35">
      <c r="A8" s="1" t="s">
        <v>59</v>
      </c>
      <c r="B8" s="3">
        <v>635</v>
      </c>
      <c r="C8" s="1" t="s">
        <v>60</v>
      </c>
      <c r="D8" s="4">
        <v>26000</v>
      </c>
      <c r="E8" s="4">
        <v>26000</v>
      </c>
    </row>
    <row r="9" spans="1:5" x14ac:dyDescent="0.35">
      <c r="A9" s="1" t="s">
        <v>63</v>
      </c>
      <c r="B9" s="3">
        <v>644</v>
      </c>
      <c r="C9" s="1" t="s">
        <v>64</v>
      </c>
      <c r="D9" s="4">
        <v>30000</v>
      </c>
      <c r="E9" s="4">
        <v>30000</v>
      </c>
    </row>
    <row r="10" spans="1:5" x14ac:dyDescent="0.35">
      <c r="A10" s="1" t="s">
        <v>61</v>
      </c>
      <c r="B10" s="3">
        <v>680</v>
      </c>
      <c r="C10" s="1" t="s">
        <v>62</v>
      </c>
      <c r="D10" s="4">
        <v>49000</v>
      </c>
      <c r="E10" s="4">
        <v>49000</v>
      </c>
    </row>
    <row r="11" spans="1:5" x14ac:dyDescent="0.35">
      <c r="A11" s="1" t="s">
        <v>65</v>
      </c>
      <c r="B11" s="4">
        <v>766</v>
      </c>
      <c r="C11" s="1" t="s">
        <v>66</v>
      </c>
      <c r="D11" s="4">
        <v>31000</v>
      </c>
      <c r="E11" s="4">
        <v>31000</v>
      </c>
    </row>
    <row r="12" spans="1:5" x14ac:dyDescent="0.35">
      <c r="A12" s="1" t="s">
        <v>69</v>
      </c>
      <c r="B12" s="4">
        <v>1112</v>
      </c>
      <c r="C12" s="1" t="s">
        <v>70</v>
      </c>
      <c r="D12" s="4">
        <v>28000</v>
      </c>
      <c r="E12" s="4">
        <v>28000</v>
      </c>
    </row>
    <row r="13" spans="1:5" x14ac:dyDescent="0.35">
      <c r="A13" s="1" t="s">
        <v>73</v>
      </c>
      <c r="B13" s="4">
        <v>1277</v>
      </c>
      <c r="C13" s="1" t="s">
        <v>74</v>
      </c>
      <c r="D13" s="4">
        <v>31000</v>
      </c>
      <c r="E13" s="4">
        <v>31000</v>
      </c>
    </row>
    <row r="14" spans="1:5" x14ac:dyDescent="0.35">
      <c r="A14" s="1" t="s">
        <v>67</v>
      </c>
      <c r="B14" s="4">
        <v>1322</v>
      </c>
      <c r="C14" s="1" t="s">
        <v>68</v>
      </c>
      <c r="D14" s="4">
        <v>45000</v>
      </c>
      <c r="E14" s="4">
        <v>45000</v>
      </c>
    </row>
    <row r="15" spans="1:5" x14ac:dyDescent="0.35">
      <c r="A15" s="1" t="s">
        <v>71</v>
      </c>
      <c r="B15" s="4">
        <v>1370</v>
      </c>
      <c r="C15" s="1" t="s">
        <v>72</v>
      </c>
      <c r="D15" s="4">
        <v>43000</v>
      </c>
      <c r="E15" s="4">
        <v>43000</v>
      </c>
    </row>
    <row r="16" spans="1:5" x14ac:dyDescent="0.35">
      <c r="A16" s="1" t="s">
        <v>77</v>
      </c>
      <c r="B16" s="4">
        <v>2448</v>
      </c>
      <c r="C16" s="1" t="s">
        <v>78</v>
      </c>
      <c r="D16" s="4">
        <v>50000</v>
      </c>
      <c r="E16" s="4">
        <v>50000</v>
      </c>
    </row>
    <row r="17" spans="1:5" x14ac:dyDescent="0.35">
      <c r="A17" s="1" t="s">
        <v>79</v>
      </c>
      <c r="B17" s="4">
        <v>2571</v>
      </c>
      <c r="C17" s="1" t="s">
        <v>80</v>
      </c>
      <c r="D17" s="4">
        <v>35000</v>
      </c>
      <c r="E17" s="4">
        <v>35000</v>
      </c>
    </row>
    <row r="18" spans="1:5" x14ac:dyDescent="0.35">
      <c r="A18" s="1" t="s">
        <v>75</v>
      </c>
      <c r="B18" s="4">
        <v>2877</v>
      </c>
      <c r="C18" s="1" t="s">
        <v>76</v>
      </c>
      <c r="D18" s="4">
        <v>50000</v>
      </c>
      <c r="E18" s="4">
        <v>50000</v>
      </c>
    </row>
    <row r="19" spans="1:5" x14ac:dyDescent="0.35">
      <c r="A19" s="8" t="s">
        <v>28</v>
      </c>
      <c r="B19" s="5"/>
      <c r="C19" s="6"/>
      <c r="D19" s="7">
        <f>SUM(D2:D18)</f>
        <v>693000</v>
      </c>
      <c r="E19" s="7">
        <f>SUM(E2:E18)</f>
        <v>693000</v>
      </c>
    </row>
  </sheetData>
  <sortState ref="A2:E19">
    <sortCondition ref="B2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2" sqref="A2:B4"/>
    </sheetView>
  </sheetViews>
  <sheetFormatPr defaultRowHeight="14.5" x14ac:dyDescent="0.35"/>
  <cols>
    <col min="1" max="1" width="14.81640625" customWidth="1"/>
    <col min="2" max="2" width="16.08984375" customWidth="1"/>
    <col min="3" max="3" width="44.36328125" customWidth="1"/>
    <col min="4" max="4" width="13.26953125" customWidth="1"/>
    <col min="5" max="5" width="14.1796875" customWidth="1"/>
  </cols>
  <sheetData>
    <row r="1" spans="1: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1" t="s">
        <v>83</v>
      </c>
      <c r="B2" s="4">
        <v>1257</v>
      </c>
      <c r="C2" s="1" t="s">
        <v>84</v>
      </c>
      <c r="D2" s="4">
        <v>50000</v>
      </c>
      <c r="E2" s="4">
        <v>50000</v>
      </c>
    </row>
    <row r="3" spans="1:5" x14ac:dyDescent="0.35">
      <c r="A3" s="1" t="s">
        <v>85</v>
      </c>
      <c r="B3" s="4">
        <v>1355</v>
      </c>
      <c r="C3" s="1" t="s">
        <v>86</v>
      </c>
      <c r="D3" s="4">
        <v>25000</v>
      </c>
      <c r="E3" s="4">
        <v>25000</v>
      </c>
    </row>
    <row r="4" spans="1:5" x14ac:dyDescent="0.35">
      <c r="A4" s="1" t="s">
        <v>81</v>
      </c>
      <c r="B4" s="4">
        <v>1379</v>
      </c>
      <c r="C4" s="1" t="s">
        <v>82</v>
      </c>
      <c r="D4" s="4">
        <v>50000</v>
      </c>
      <c r="E4" s="4">
        <v>50000</v>
      </c>
    </row>
    <row r="5" spans="1:5" x14ac:dyDescent="0.35">
      <c r="A5" s="8" t="s">
        <v>28</v>
      </c>
      <c r="B5" s="5"/>
      <c r="C5" s="6"/>
      <c r="D5" s="7">
        <f>SUM(D2:D4)</f>
        <v>125000</v>
      </c>
      <c r="E5" s="7">
        <f>SUM(E2:E4)</f>
        <v>125000</v>
      </c>
    </row>
  </sheetData>
  <sortState ref="A2:E5">
    <sortCondition ref="B2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8" sqref="A8:B9"/>
    </sheetView>
  </sheetViews>
  <sheetFormatPr defaultRowHeight="14.5" x14ac:dyDescent="0.35"/>
  <cols>
    <col min="1" max="1" width="12.36328125" customWidth="1"/>
    <col min="2" max="2" width="17.54296875" customWidth="1"/>
    <col min="3" max="3" width="50.453125" customWidth="1"/>
    <col min="4" max="4" width="13.26953125" customWidth="1"/>
    <col min="5" max="5" width="12" customWidth="1"/>
  </cols>
  <sheetData>
    <row r="1" spans="1: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1" t="s">
        <v>87</v>
      </c>
      <c r="B2" s="3">
        <v>495</v>
      </c>
      <c r="C2" s="1" t="s">
        <v>88</v>
      </c>
      <c r="D2" s="4">
        <v>42000</v>
      </c>
      <c r="E2" s="4">
        <v>42000</v>
      </c>
    </row>
    <row r="3" spans="1:5" x14ac:dyDescent="0.35">
      <c r="A3" s="1" t="s">
        <v>91</v>
      </c>
      <c r="B3" s="3">
        <v>551</v>
      </c>
      <c r="C3" s="1" t="s">
        <v>92</v>
      </c>
      <c r="D3" s="4">
        <v>27000</v>
      </c>
      <c r="E3" s="4">
        <v>27000</v>
      </c>
    </row>
    <row r="4" spans="1:5" x14ac:dyDescent="0.35">
      <c r="A4" s="1" t="s">
        <v>96</v>
      </c>
      <c r="B4" s="3">
        <v>623</v>
      </c>
      <c r="C4" s="1" t="s">
        <v>97</v>
      </c>
      <c r="D4" s="4">
        <v>50000</v>
      </c>
      <c r="E4" s="4">
        <v>50000</v>
      </c>
    </row>
    <row r="5" spans="1:5" x14ac:dyDescent="0.35">
      <c r="A5" s="1" t="s">
        <v>89</v>
      </c>
      <c r="B5" s="3">
        <v>661</v>
      </c>
      <c r="C5" s="1" t="s">
        <v>90</v>
      </c>
      <c r="D5" s="4">
        <v>27000</v>
      </c>
      <c r="E5" s="4">
        <v>27000</v>
      </c>
    </row>
    <row r="6" spans="1:5" x14ac:dyDescent="0.35">
      <c r="A6" s="1" t="s">
        <v>94</v>
      </c>
      <c r="B6" s="3">
        <v>869</v>
      </c>
      <c r="C6" s="1" t="s">
        <v>95</v>
      </c>
      <c r="D6" s="4">
        <v>28000</v>
      </c>
      <c r="E6" s="4">
        <v>28000</v>
      </c>
    </row>
    <row r="7" spans="1:5" x14ac:dyDescent="0.35">
      <c r="A7" s="1" t="s">
        <v>93</v>
      </c>
      <c r="B7" s="3">
        <v>942</v>
      </c>
      <c r="C7" s="1" t="s">
        <v>92</v>
      </c>
      <c r="D7" s="4">
        <v>34000</v>
      </c>
      <c r="E7" s="4">
        <v>34000</v>
      </c>
    </row>
    <row r="8" spans="1:5" x14ac:dyDescent="0.35">
      <c r="A8" s="1" t="s">
        <v>98</v>
      </c>
      <c r="B8" s="4">
        <v>1154</v>
      </c>
      <c r="C8" s="1" t="s">
        <v>99</v>
      </c>
      <c r="D8" s="4">
        <v>50000</v>
      </c>
      <c r="E8" s="4">
        <v>50000</v>
      </c>
    </row>
    <row r="9" spans="1:5" x14ac:dyDescent="0.35">
      <c r="A9" s="1" t="s">
        <v>100</v>
      </c>
      <c r="B9" s="4">
        <v>1430</v>
      </c>
      <c r="C9" s="1" t="s">
        <v>101</v>
      </c>
      <c r="D9" s="4">
        <v>50000</v>
      </c>
      <c r="E9" s="4">
        <v>50000</v>
      </c>
    </row>
    <row r="10" spans="1:5" x14ac:dyDescent="0.35">
      <c r="A10" s="8" t="s">
        <v>28</v>
      </c>
      <c r="B10" s="5"/>
      <c r="C10" s="6"/>
      <c r="D10" s="7">
        <f>SUM(D2:D9)</f>
        <v>308000</v>
      </c>
      <c r="E10" s="7">
        <f>SUM(E2:E9)</f>
        <v>308000</v>
      </c>
    </row>
  </sheetData>
  <sortState ref="A2:E9">
    <sortCondition ref="B2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9" sqref="A9:B11"/>
    </sheetView>
  </sheetViews>
  <sheetFormatPr defaultRowHeight="14.5" x14ac:dyDescent="0.35"/>
  <cols>
    <col min="1" max="1" width="22.36328125" customWidth="1"/>
    <col min="2" max="2" width="15.1796875" customWidth="1"/>
    <col min="3" max="3" width="39.81640625" customWidth="1"/>
    <col min="4" max="4" width="13.81640625" customWidth="1"/>
    <col min="5" max="5" width="12.26953125" customWidth="1"/>
  </cols>
  <sheetData>
    <row r="1" spans="1: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1" t="s">
        <v>104</v>
      </c>
      <c r="B2" s="3">
        <v>246</v>
      </c>
      <c r="C2" s="1" t="s">
        <v>105</v>
      </c>
      <c r="D2" s="4">
        <v>44000</v>
      </c>
      <c r="E2" s="4">
        <v>44000</v>
      </c>
    </row>
    <row r="3" spans="1:5" x14ac:dyDescent="0.35">
      <c r="A3" s="1" t="s">
        <v>102</v>
      </c>
      <c r="B3" s="3">
        <v>267</v>
      </c>
      <c r="C3" s="1" t="s">
        <v>103</v>
      </c>
      <c r="D3" s="4">
        <v>30000</v>
      </c>
      <c r="E3" s="4">
        <v>30000</v>
      </c>
    </row>
    <row r="4" spans="1:5" x14ac:dyDescent="0.35">
      <c r="A4" s="1" t="s">
        <v>106</v>
      </c>
      <c r="B4" s="3">
        <v>381</v>
      </c>
      <c r="C4" s="1" t="s">
        <v>107</v>
      </c>
      <c r="D4" s="4">
        <v>35000</v>
      </c>
      <c r="E4" s="4">
        <v>35000</v>
      </c>
    </row>
    <row r="5" spans="1:5" x14ac:dyDescent="0.35">
      <c r="A5" s="1" t="s">
        <v>108</v>
      </c>
      <c r="B5" s="3">
        <v>438</v>
      </c>
      <c r="C5" s="1" t="s">
        <v>109</v>
      </c>
      <c r="D5" s="4">
        <v>40000</v>
      </c>
      <c r="E5" s="4">
        <v>40000</v>
      </c>
    </row>
    <row r="6" spans="1:5" x14ac:dyDescent="0.35">
      <c r="A6" s="1" t="s">
        <v>110</v>
      </c>
      <c r="B6" s="3">
        <v>448</v>
      </c>
      <c r="C6" s="1" t="s">
        <v>111</v>
      </c>
      <c r="D6" s="4">
        <v>30000</v>
      </c>
      <c r="E6" s="4">
        <v>30000</v>
      </c>
    </row>
    <row r="7" spans="1:5" x14ac:dyDescent="0.35">
      <c r="A7" s="1" t="s">
        <v>112</v>
      </c>
      <c r="B7" s="3">
        <v>756</v>
      </c>
      <c r="C7" s="1" t="s">
        <v>113</v>
      </c>
      <c r="D7" s="4">
        <v>50000</v>
      </c>
      <c r="E7" s="4">
        <v>50000</v>
      </c>
    </row>
    <row r="8" spans="1:5" x14ac:dyDescent="0.35">
      <c r="A8" s="1" t="s">
        <v>114</v>
      </c>
      <c r="B8" s="3">
        <v>759</v>
      </c>
      <c r="C8" s="1" t="s">
        <v>115</v>
      </c>
      <c r="D8" s="4">
        <v>50000</v>
      </c>
      <c r="E8" s="4">
        <v>50000</v>
      </c>
    </row>
    <row r="9" spans="1:5" x14ac:dyDescent="0.35">
      <c r="A9" s="1" t="s">
        <v>118</v>
      </c>
      <c r="B9" s="4">
        <v>1039</v>
      </c>
      <c r="C9" s="1" t="s">
        <v>119</v>
      </c>
      <c r="D9" s="4">
        <v>35000</v>
      </c>
      <c r="E9" s="4">
        <v>35000</v>
      </c>
    </row>
    <row r="10" spans="1:5" x14ac:dyDescent="0.35">
      <c r="A10" s="1" t="s">
        <v>116</v>
      </c>
      <c r="B10" s="4">
        <v>1382</v>
      </c>
      <c r="C10" s="1" t="s">
        <v>117</v>
      </c>
      <c r="D10" s="4">
        <v>39000</v>
      </c>
      <c r="E10" s="4">
        <v>39000</v>
      </c>
    </row>
    <row r="11" spans="1:5" x14ac:dyDescent="0.35">
      <c r="A11" s="1" t="s">
        <v>120</v>
      </c>
      <c r="B11" s="4">
        <v>1766</v>
      </c>
      <c r="C11" s="1" t="s">
        <v>121</v>
      </c>
      <c r="D11" s="4">
        <v>50000</v>
      </c>
      <c r="E11" s="4">
        <v>50000</v>
      </c>
    </row>
    <row r="12" spans="1:5" x14ac:dyDescent="0.35">
      <c r="A12" s="8" t="s">
        <v>28</v>
      </c>
      <c r="B12" s="5"/>
      <c r="C12" s="6"/>
      <c r="D12" s="7">
        <f>SUM(D2:D11)</f>
        <v>403000</v>
      </c>
      <c r="E12" s="7">
        <f>SUM(E2:E11)</f>
        <v>403000</v>
      </c>
    </row>
  </sheetData>
  <sortState ref="A2:E11">
    <sortCondition ref="B2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A12" sqref="A12:B13"/>
    </sheetView>
  </sheetViews>
  <sheetFormatPr defaultRowHeight="14.5" x14ac:dyDescent="0.35"/>
  <cols>
    <col min="1" max="1" width="14.90625" customWidth="1"/>
    <col min="2" max="2" width="15.36328125" customWidth="1"/>
    <col min="3" max="3" width="47.7265625" customWidth="1"/>
    <col min="4" max="4" width="12.36328125" customWidth="1"/>
    <col min="5" max="5" width="11.90625" customWidth="1"/>
  </cols>
  <sheetData>
    <row r="1" spans="1: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1" t="s">
        <v>5</v>
      </c>
      <c r="B2" s="3">
        <v>104</v>
      </c>
      <c r="C2" s="1" t="s">
        <v>6</v>
      </c>
      <c r="D2" s="4">
        <v>28000</v>
      </c>
      <c r="E2" s="4">
        <v>28000</v>
      </c>
    </row>
    <row r="3" spans="1:5" x14ac:dyDescent="0.35">
      <c r="A3" s="1" t="s">
        <v>7</v>
      </c>
      <c r="B3" s="3">
        <v>160</v>
      </c>
      <c r="C3" s="1" t="s">
        <v>27</v>
      </c>
      <c r="D3" s="4">
        <v>38000</v>
      </c>
      <c r="E3" s="4">
        <v>38000</v>
      </c>
    </row>
    <row r="4" spans="1:5" x14ac:dyDescent="0.35">
      <c r="A4" s="1" t="s">
        <v>14</v>
      </c>
      <c r="B4" s="3">
        <v>315</v>
      </c>
      <c r="C4" s="1" t="s">
        <v>15</v>
      </c>
      <c r="D4" s="4">
        <v>50000</v>
      </c>
      <c r="E4" s="4">
        <v>50000</v>
      </c>
    </row>
    <row r="5" spans="1:5" x14ac:dyDescent="0.35">
      <c r="A5" s="1" t="s">
        <v>8</v>
      </c>
      <c r="B5" s="3">
        <v>381</v>
      </c>
      <c r="C5" s="1" t="s">
        <v>9</v>
      </c>
      <c r="D5" s="4">
        <v>47000</v>
      </c>
      <c r="E5" s="4">
        <v>47000</v>
      </c>
    </row>
    <row r="6" spans="1:5" x14ac:dyDescent="0.35">
      <c r="A6" s="1" t="s">
        <v>12</v>
      </c>
      <c r="B6" s="3">
        <v>388</v>
      </c>
      <c r="C6" s="1" t="s">
        <v>13</v>
      </c>
      <c r="D6" s="4">
        <v>42000</v>
      </c>
      <c r="E6" s="4">
        <v>42000</v>
      </c>
    </row>
    <row r="7" spans="1:5" x14ac:dyDescent="0.35">
      <c r="A7" s="1" t="s">
        <v>16</v>
      </c>
      <c r="B7" s="3">
        <v>406</v>
      </c>
      <c r="C7" s="1" t="s">
        <v>6</v>
      </c>
      <c r="D7" s="4">
        <v>43000</v>
      </c>
      <c r="E7" s="4">
        <v>43000</v>
      </c>
    </row>
    <row r="8" spans="1:5" x14ac:dyDescent="0.35">
      <c r="A8" s="1" t="s">
        <v>10</v>
      </c>
      <c r="B8" s="3">
        <v>473</v>
      </c>
      <c r="C8" s="1" t="s">
        <v>11</v>
      </c>
      <c r="D8" s="4">
        <v>50000</v>
      </c>
      <c r="E8" s="4">
        <v>50000</v>
      </c>
    </row>
    <row r="9" spans="1:5" x14ac:dyDescent="0.35">
      <c r="A9" s="1" t="s">
        <v>21</v>
      </c>
      <c r="B9" s="3">
        <v>533</v>
      </c>
      <c r="C9" s="1" t="s">
        <v>26</v>
      </c>
      <c r="D9" s="4">
        <v>50000</v>
      </c>
      <c r="E9" s="4">
        <v>50000</v>
      </c>
    </row>
    <row r="10" spans="1:5" x14ac:dyDescent="0.35">
      <c r="A10" s="1" t="s">
        <v>19</v>
      </c>
      <c r="B10" s="3">
        <v>587</v>
      </c>
      <c r="C10" s="1" t="s">
        <v>20</v>
      </c>
      <c r="D10" s="4">
        <v>50000</v>
      </c>
      <c r="E10" s="4">
        <v>50000</v>
      </c>
    </row>
    <row r="11" spans="1:5" x14ac:dyDescent="0.35">
      <c r="A11" s="1" t="s">
        <v>17</v>
      </c>
      <c r="B11" s="3">
        <v>632</v>
      </c>
      <c r="C11" s="1" t="s">
        <v>18</v>
      </c>
      <c r="D11" s="4">
        <v>37000</v>
      </c>
      <c r="E11" s="4">
        <v>37000</v>
      </c>
    </row>
    <row r="12" spans="1:5" x14ac:dyDescent="0.35">
      <c r="A12" s="1" t="s">
        <v>24</v>
      </c>
      <c r="B12" s="4">
        <v>1055</v>
      </c>
      <c r="C12" s="1" t="s">
        <v>25</v>
      </c>
      <c r="D12" s="4">
        <v>50000</v>
      </c>
      <c r="E12" s="4">
        <v>50000</v>
      </c>
    </row>
    <row r="13" spans="1:5" x14ac:dyDescent="0.35">
      <c r="A13" s="1" t="s">
        <v>22</v>
      </c>
      <c r="B13" s="4">
        <v>1150</v>
      </c>
      <c r="C13" s="1" t="s">
        <v>23</v>
      </c>
      <c r="D13" s="4">
        <v>50000</v>
      </c>
      <c r="E13" s="4">
        <v>50000</v>
      </c>
    </row>
    <row r="14" spans="1:5" x14ac:dyDescent="0.35">
      <c r="A14" s="8" t="s">
        <v>28</v>
      </c>
      <c r="B14" s="5"/>
      <c r="C14" s="6"/>
      <c r="D14" s="7">
        <f>SUM(D2:D13)</f>
        <v>535000</v>
      </c>
      <c r="E14" s="7">
        <f>SUM(E2:E13)</f>
        <v>535000</v>
      </c>
    </row>
  </sheetData>
  <sortState ref="A2:E13">
    <sortCondition ref="B2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BLANENSKO A BOSKOVICKO</vt:lpstr>
      <vt:lpstr>BRNO-VENKOV</vt:lpstr>
      <vt:lpstr>BŘECLAVSKO</vt:lpstr>
      <vt:lpstr>HODONÍNSKO</vt:lpstr>
      <vt:lpstr>VYŠKOVSKO</vt:lpstr>
      <vt:lpstr>ZNOJEMSKO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Kratochvílová</dc:creator>
  <cp:lastModifiedBy>Monika Kratochvílová</cp:lastModifiedBy>
  <dcterms:created xsi:type="dcterms:W3CDTF">2025-02-26T14:49:48Z</dcterms:created>
  <dcterms:modified xsi:type="dcterms:W3CDTF">2025-02-27T08:30:14Z</dcterms:modified>
</cp:coreProperties>
</file>